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Records" sheetId="1" r:id="rId1"/>
    <sheet name="Examples" sheetId="2" r:id="rId2"/>
    <sheet name="Guidelines" sheetId="3" r:id="rId3"/>
    <sheet name="Please read" sheetId="4" r:id="rId4"/>
  </sheets>
  <definedNames/>
  <calcPr fullCalcOnLoad="1"/>
</workbook>
</file>

<file path=xl/comments2.xml><?xml version="1.0" encoding="utf-8"?>
<comments xmlns="http://schemas.openxmlformats.org/spreadsheetml/2006/main">
  <authors>
    <author/>
  </authors>
  <commentList>
    <comment ref="A1" authorId="0">
      <text>
        <r>
          <rPr>
            <sz val="8"/>
            <color indexed="8"/>
            <rFont val="Tahoma"/>
            <family val="2"/>
          </rPr>
          <t>The person who saw the butterfly</t>
        </r>
      </text>
    </comment>
    <comment ref="F1" authorId="0">
      <text>
        <r>
          <rPr>
            <sz val="8"/>
            <color indexed="8"/>
            <rFont val="Tahoma"/>
            <family val="2"/>
          </rPr>
          <t>One of the following 3 formats:
4 figure e.g. TL5692
6 figure e.g. TL563922
'DINTY' tetrad e.g. TL59R</t>
        </r>
      </text>
    </comment>
    <comment ref="G1" authorId="0">
      <text>
        <r>
          <rPr>
            <sz val="8"/>
            <color indexed="8"/>
            <rFont val="Tahoma"/>
            <family val="2"/>
          </rPr>
          <t>Choose from the drop down list</t>
        </r>
      </text>
    </comment>
    <comment ref="H1" authorId="0">
      <text>
        <r>
          <rPr>
            <sz val="8"/>
            <color indexed="8"/>
            <rFont val="Tahoma"/>
            <family val="2"/>
          </rPr>
          <t>A minimum number only</t>
        </r>
      </text>
    </comment>
    <comment ref="I1" authorId="0">
      <text>
        <r>
          <rPr>
            <sz val="8"/>
            <color indexed="8"/>
            <rFont val="Tahoma"/>
            <family val="2"/>
          </rPr>
          <t>Choose from drop-down list</t>
        </r>
      </text>
    </comment>
  </commentList>
</comments>
</file>

<file path=xl/sharedStrings.xml><?xml version="1.0" encoding="utf-8"?>
<sst xmlns="http://schemas.openxmlformats.org/spreadsheetml/2006/main" count="199" uniqueCount="167">
  <si>
    <t>Observer Name</t>
  </si>
  <si>
    <t>Date</t>
  </si>
  <si>
    <t>Site Name</t>
  </si>
  <si>
    <t>Grid Ref</t>
  </si>
  <si>
    <t>Species</t>
  </si>
  <si>
    <t>Count</t>
  </si>
  <si>
    <t>Stage</t>
  </si>
  <si>
    <t xml:space="preserve"> Additional Comments</t>
  </si>
  <si>
    <t>Day</t>
  </si>
  <si>
    <t>Month</t>
  </si>
  <si>
    <t>Year</t>
  </si>
  <si>
    <t>Black Hairstreak</t>
  </si>
  <si>
    <t>Satyrium pruni</t>
  </si>
  <si>
    <t>Butterfly (Adult)</t>
  </si>
  <si>
    <t>Brown Hairstreak</t>
  </si>
  <si>
    <t>Thecla betulae</t>
  </si>
  <si>
    <t>Chrysalis (Pupa)</t>
  </si>
  <si>
    <t>Brown Argus</t>
  </si>
  <si>
    <t>Aricia agestis</t>
  </si>
  <si>
    <t>Caterpillar (Larva)</t>
  </si>
  <si>
    <t>Brimstone</t>
  </si>
  <si>
    <t>Gonepteryx rhamni</t>
  </si>
  <si>
    <t>Egg (Ova)</t>
  </si>
  <si>
    <t>Camberwell Beauty</t>
  </si>
  <si>
    <t>Nymphalis antiopa</t>
  </si>
  <si>
    <t>Chalkhill Blue</t>
  </si>
  <si>
    <t>Lysandra coridon</t>
  </si>
  <si>
    <t>Chequered Skipper</t>
  </si>
  <si>
    <t>Carterocephalus palaemon</t>
  </si>
  <si>
    <t>Clouded Yellow</t>
  </si>
  <si>
    <t>Colias croceus</t>
  </si>
  <si>
    <t>Comma</t>
  </si>
  <si>
    <t>Polygonia c-album</t>
  </si>
  <si>
    <t>Common Blue</t>
  </si>
  <si>
    <t>Polyommatus icarus</t>
  </si>
  <si>
    <t>Dark Green Frit.</t>
  </si>
  <si>
    <t>Argynnis aglaja</t>
  </si>
  <si>
    <t>Dingy Skipper</t>
  </si>
  <si>
    <t>Erynnis tages</t>
  </si>
  <si>
    <t>Duke of Burgundy</t>
  </si>
  <si>
    <t>Hamearis lucina</t>
  </si>
  <si>
    <t>Essex Skipper</t>
  </si>
  <si>
    <t>Thymelicus lineola</t>
  </si>
  <si>
    <t>Essex/Small Skipper</t>
  </si>
  <si>
    <t>Thymelicus sylvestris/lineola</t>
  </si>
  <si>
    <t>Gatekeeper</t>
  </si>
  <si>
    <t>Pyronia tithonus</t>
  </si>
  <si>
    <t>Grayling</t>
  </si>
  <si>
    <t>Hipparchia semele</t>
  </si>
  <si>
    <t>Green Hairstreak</t>
  </si>
  <si>
    <t>Callophrys rubi</t>
  </si>
  <si>
    <t>Green Vnd. White</t>
  </si>
  <si>
    <t>Pieris napi</t>
  </si>
  <si>
    <t>Grizzled Skipper</t>
  </si>
  <si>
    <t>Pyrgus malvae</t>
  </si>
  <si>
    <t>Heath Fritillary</t>
  </si>
  <si>
    <t>Mellicta athalia</t>
  </si>
  <si>
    <t>High Brown Frit.</t>
  </si>
  <si>
    <t>Argynnis adippe</t>
  </si>
  <si>
    <t>Holly Blue</t>
  </si>
  <si>
    <t>Celastrina argiolus</t>
  </si>
  <si>
    <t>Large Heath</t>
  </si>
  <si>
    <t>Coenonympha tullia</t>
  </si>
  <si>
    <t>Large Skipper</t>
  </si>
  <si>
    <t>Ochlodes venata</t>
  </si>
  <si>
    <t>Large Tortoiseshell</t>
  </si>
  <si>
    <t>Nymphalis polychloros</t>
  </si>
  <si>
    <t>Large White</t>
  </si>
  <si>
    <t>Pieris brassicae</t>
  </si>
  <si>
    <t>Marbled White</t>
  </si>
  <si>
    <t>Melanargia galathea</t>
  </si>
  <si>
    <t>Marsh Fritillary</t>
  </si>
  <si>
    <t>Euphydryas aurinia</t>
  </si>
  <si>
    <t>Meadow Brown</t>
  </si>
  <si>
    <t>Maniola jurtina</t>
  </si>
  <si>
    <t>Orange Tip</t>
  </si>
  <si>
    <t>Anthocharis cardamines</t>
  </si>
  <si>
    <t>Painted Lady</t>
  </si>
  <si>
    <t>Vanessa cardui</t>
  </si>
  <si>
    <t>Peacock</t>
  </si>
  <si>
    <t>Inachis io</t>
  </si>
  <si>
    <t>Pearl-bord.Frit</t>
  </si>
  <si>
    <t>Boloria euphrosyne</t>
  </si>
  <si>
    <t>Purple Emperor</t>
  </si>
  <si>
    <t>Apatura iris</t>
  </si>
  <si>
    <t>Purple Hairstreak</t>
  </si>
  <si>
    <t>Neozephyrus quercus</t>
  </si>
  <si>
    <t>Red Admiral</t>
  </si>
  <si>
    <t>Vanessa atalanta</t>
  </si>
  <si>
    <t>Ringlet</t>
  </si>
  <si>
    <t>Aphantopus hyperantus</t>
  </si>
  <si>
    <t>Silver Studded Blue</t>
  </si>
  <si>
    <t>Plebejus argus</t>
  </si>
  <si>
    <t>Silver S.Skipper</t>
  </si>
  <si>
    <t>Hesperia comma</t>
  </si>
  <si>
    <t>Silver Washed Frit.</t>
  </si>
  <si>
    <t>Argynnis paphia</t>
  </si>
  <si>
    <t>Sm.Pearl-bord.Frit</t>
  </si>
  <si>
    <t>Boloria selene</t>
  </si>
  <si>
    <t>Small Blue</t>
  </si>
  <si>
    <t>Cupido minimus</t>
  </si>
  <si>
    <t>Small Copper</t>
  </si>
  <si>
    <t>Lycaena phlaeas</t>
  </si>
  <si>
    <t>Small Heath</t>
  </si>
  <si>
    <t>Coenonympha pamphilus</t>
  </si>
  <si>
    <t>Small Skipper</t>
  </si>
  <si>
    <t>Thymelicus sylvestris</t>
  </si>
  <si>
    <t>Small/Essex Skipper</t>
  </si>
  <si>
    <t>Small Tortoiseshell</t>
  </si>
  <si>
    <t>Aglais urticae</t>
  </si>
  <si>
    <t>Small White</t>
  </si>
  <si>
    <t>Pieris rapae</t>
  </si>
  <si>
    <t>Speckled Wood</t>
  </si>
  <si>
    <t>Pararge aegeria</t>
  </si>
  <si>
    <t>Swallowtail</t>
  </si>
  <si>
    <t>Papilio machaon</t>
  </si>
  <si>
    <t>Wall Brown</t>
  </si>
  <si>
    <t>Lasiommata megera</t>
  </si>
  <si>
    <t>Pieridae</t>
  </si>
  <si>
    <t>White Admiral</t>
  </si>
  <si>
    <t>Limenitis camilla</t>
  </si>
  <si>
    <t>White-l.Hairstreak</t>
  </si>
  <si>
    <t>Satyrium w-album</t>
  </si>
  <si>
    <t>Wood White</t>
  </si>
  <si>
    <t>Leptidea sinapis</t>
  </si>
  <si>
    <t>Additional Comments</t>
  </si>
  <si>
    <t>Tony Brown, Gill Brown</t>
  </si>
  <si>
    <t>Devil's Dyke: Reach Railway Cutting</t>
  </si>
  <si>
    <t>TL56S</t>
  </si>
  <si>
    <t>Seen resting on hawthorn bush</t>
  </si>
  <si>
    <t>David Smith</t>
  </si>
  <si>
    <t>23 Icachia Avenue, Colchester CO2 5LP</t>
  </si>
  <si>
    <t>TL465584</t>
  </si>
  <si>
    <t>Nectaring on plants in graden</t>
  </si>
  <si>
    <t>J. R. Green</t>
  </si>
  <si>
    <t>Devil's Dyke: July Course</t>
  </si>
  <si>
    <t>TL6061</t>
  </si>
  <si>
    <t>Mostly males but at least 3 females seen</t>
  </si>
  <si>
    <t>John Green, Mary White</t>
  </si>
  <si>
    <t>Hadleigh CP: Benfleet Downs</t>
  </si>
  <si>
    <t>TQ7885</t>
  </si>
  <si>
    <t>Basking in sunshine on south facing slope</t>
  </si>
  <si>
    <t>TQ7886</t>
  </si>
  <si>
    <t>The person who saw the butterfly. Use the formats shown in the examples e.g. initials or first name followed by surname. Avoid titles such as Mr, or Mr and Mrs etc</t>
  </si>
  <si>
    <t>Use names which appears on Ordnance Survey maps; avoid references known only to locals</t>
  </si>
  <si>
    <t>Must always begin with the two letters (TL, TQ, TM or TR) followed by 4 numbers (denotes a 1km square) or 6 numbers (denotes a 100m square). A 'DINTY' tetrad (2km square) format is also acceptable. See the OS website for more help.</t>
  </si>
  <si>
    <t>Choose the species from the drop down list. If you think you have seen a species which is not in the list, please contact us.</t>
  </si>
  <si>
    <r>
      <t xml:space="preserve">Please enter a number only which represents the </t>
    </r>
    <r>
      <rPr>
        <b/>
        <i/>
        <sz val="10"/>
        <rFont val="Arial"/>
        <family val="2"/>
      </rPr>
      <t>MINIMUM</t>
    </r>
    <r>
      <rPr>
        <sz val="10"/>
        <rFont val="Arial"/>
        <family val="2"/>
      </rPr>
      <t xml:space="preserve"> seen (after considering the possibility of double-counting).</t>
    </r>
  </si>
  <si>
    <t>Choose from the drop down list. The stage will normally be a butterfly (adult).</t>
  </si>
  <si>
    <t>Please note any behaviour or other interesting aspects of the sighting.</t>
  </si>
  <si>
    <t>Notes:</t>
  </si>
  <si>
    <t>For help on 'DINTY' tetrads, visit Kent &amp; Medway BRC website: http://www.kmbrc.org.uk/recording/help/gridrefhelp.php?page=6</t>
  </si>
  <si>
    <t>PLEASE SAVE THIS SPREADSHEET WITH AN APPROPRIATE NAME THEN ATTACH IT TO AN E-MAIL AND SEND IT TO:</t>
  </si>
  <si>
    <t>recorder@cambs-essex-butterflies.org.uk</t>
  </si>
  <si>
    <t>This form is sent to Butterfly Conservation, the Biological Records Centre and their partners on the understanding that the data provided by the recorder will be entered into a computerised database and will be used for nature conservation, research, education and public information. The information remains the property of the recorder at all times.</t>
  </si>
  <si>
    <t>Butterfly Conservation</t>
  </si>
  <si>
    <t>Company limited by guarantee, registered in England (2206468)</t>
  </si>
  <si>
    <t>Registered in England No. 2206468</t>
  </si>
  <si>
    <t>Charity registered in England &amp; Wales (254937) and in Scotland (SCO39268)</t>
  </si>
  <si>
    <t>Registered Office:</t>
  </si>
  <si>
    <t>Manor Yard</t>
  </si>
  <si>
    <t>East Lulworth</t>
  </si>
  <si>
    <t>Wareham</t>
  </si>
  <si>
    <t>Dorset</t>
  </si>
  <si>
    <t>BH20 5QP</t>
  </si>
  <si>
    <t>www.butterfly-conservation.org</t>
  </si>
  <si>
    <t>Tel: 01929 400 209</t>
  </si>
</sst>
</file>

<file path=xl/styles.xml><?xml version="1.0" encoding="utf-8"?>
<styleSheet xmlns="http://schemas.openxmlformats.org/spreadsheetml/2006/main">
  <numFmts count="1">
    <numFmt numFmtId="164" formatCode="GENERAL"/>
  </numFmts>
  <fonts count="12">
    <font>
      <sz val="10"/>
      <name val="Arial"/>
      <family val="2"/>
    </font>
    <font>
      <sz val="11"/>
      <color indexed="8"/>
      <name val="Calibri"/>
      <family val="2"/>
    </font>
    <font>
      <b/>
      <sz val="11"/>
      <name val="Calibri"/>
      <family val="2"/>
    </font>
    <font>
      <sz val="11"/>
      <color indexed="63"/>
      <name val="Calibri"/>
      <family val="2"/>
    </font>
    <font>
      <sz val="10"/>
      <color indexed="50"/>
      <name val="Arial"/>
      <family val="2"/>
    </font>
    <font>
      <sz val="8"/>
      <color indexed="8"/>
      <name val="Tahoma"/>
      <family val="2"/>
    </font>
    <font>
      <b/>
      <sz val="10"/>
      <name val="Arial"/>
      <family val="2"/>
    </font>
    <font>
      <sz val="10"/>
      <color indexed="12"/>
      <name val="Arial"/>
      <family val="2"/>
    </font>
    <font>
      <u val="single"/>
      <sz val="10"/>
      <color indexed="12"/>
      <name val="Arial"/>
      <family val="2"/>
    </font>
    <font>
      <b/>
      <i/>
      <sz val="10"/>
      <name val="Arial"/>
      <family val="2"/>
    </font>
    <font>
      <b/>
      <sz val="10"/>
      <color indexed="10"/>
      <name val="Arial"/>
      <family val="2"/>
    </font>
    <font>
      <b/>
      <sz val="8"/>
      <name val="Arial"/>
      <family val="2"/>
    </font>
  </fonts>
  <fills count="4">
    <fill>
      <patternFill/>
    </fill>
    <fill>
      <patternFill patternType="gray125"/>
    </fill>
    <fill>
      <patternFill patternType="solid">
        <fgColor indexed="44"/>
        <bgColor indexed="64"/>
      </patternFill>
    </fill>
    <fill>
      <patternFill patternType="solid">
        <fgColor indexed="40"/>
        <bgColor indexed="64"/>
      </patternFill>
    </fill>
  </fills>
  <borders count="2">
    <border>
      <left/>
      <right/>
      <top/>
      <bottom/>
      <diagonal/>
    </border>
    <border>
      <left style="thin">
        <color indexed="8"/>
      </left>
      <right>
        <color indexed="63"/>
      </right>
      <top>
        <color indexed="63"/>
      </top>
      <bottom>
        <color indexed="63"/>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8" fillId="0" borderId="0" applyNumberFormat="0" applyFill="0" applyBorder="0" applyAlignment="0" applyProtection="0"/>
    <xf numFmtId="164" fontId="1" fillId="0" borderId="0">
      <alignment/>
      <protection/>
    </xf>
  </cellStyleXfs>
  <cellXfs count="18">
    <xf numFmtId="164" fontId="0" fillId="0" borderId="0" xfId="0" applyAlignment="1">
      <alignment/>
    </xf>
    <xf numFmtId="164" fontId="0" fillId="0" borderId="0" xfId="0" applyAlignment="1" applyProtection="1">
      <alignment/>
      <protection locked="0"/>
    </xf>
    <xf numFmtId="164" fontId="2" fillId="2" borderId="0" xfId="21" applyFont="1" applyFill="1" applyBorder="1" applyAlignment="1" applyProtection="1">
      <alignment horizontal="center"/>
      <protection locked="0"/>
    </xf>
    <xf numFmtId="164" fontId="2" fillId="3" borderId="0" xfId="21" applyFont="1" applyFill="1" applyBorder="1" applyAlignment="1" applyProtection="1">
      <alignment horizontal="center"/>
      <protection locked="0"/>
    </xf>
    <xf numFmtId="164" fontId="2" fillId="2" borderId="0" xfId="0" applyFont="1" applyFill="1" applyBorder="1" applyAlignment="1" applyProtection="1">
      <alignment horizontal="center"/>
      <protection locked="0"/>
    </xf>
    <xf numFmtId="164" fontId="2" fillId="3" borderId="0" xfId="0" applyFont="1" applyFill="1" applyBorder="1" applyAlignment="1" applyProtection="1">
      <alignment horizontal="center"/>
      <protection locked="0"/>
    </xf>
    <xf numFmtId="164" fontId="2" fillId="3" borderId="0" xfId="21" applyFont="1" applyFill="1" applyBorder="1" applyAlignment="1" applyProtection="1">
      <alignment horizontal="left"/>
      <protection locked="0"/>
    </xf>
    <xf numFmtId="164" fontId="3" fillId="3" borderId="0" xfId="21" applyFont="1" applyFill="1" applyAlignment="1" applyProtection="1">
      <alignment horizontal="center"/>
      <protection locked="0"/>
    </xf>
    <xf numFmtId="164" fontId="3" fillId="3" borderId="0" xfId="0" applyFont="1" applyFill="1" applyAlignment="1" applyProtection="1">
      <alignment horizontal="center"/>
      <protection locked="0"/>
    </xf>
    <xf numFmtId="164" fontId="4" fillId="0" borderId="0" xfId="0" applyFont="1" applyAlignment="1" applyProtection="1">
      <alignment/>
      <protection locked="0"/>
    </xf>
    <xf numFmtId="164" fontId="0" fillId="0" borderId="1" xfId="0" applyBorder="1" applyAlignment="1" applyProtection="1">
      <alignment/>
      <protection locked="0"/>
    </xf>
    <xf numFmtId="164" fontId="6" fillId="0" borderId="0" xfId="0" applyFont="1" applyAlignment="1">
      <alignment vertical="top"/>
    </xf>
    <xf numFmtId="164" fontId="0" fillId="0" borderId="0" xfId="0" applyFont="1" applyAlignment="1">
      <alignment vertical="top" wrapText="1"/>
    </xf>
    <xf numFmtId="164" fontId="7" fillId="0" borderId="0" xfId="20" applyNumberFormat="1" applyFont="1" applyFill="1" applyBorder="1" applyAlignment="1" applyProtection="1">
      <alignment vertical="top" wrapText="1"/>
      <protection/>
    </xf>
    <xf numFmtId="164" fontId="10" fillId="0" borderId="0" xfId="0" applyFont="1" applyAlignment="1">
      <alignment wrapText="1"/>
    </xf>
    <xf numFmtId="164" fontId="8" fillId="0" borderId="0" xfId="20" applyNumberFormat="1" applyFont="1" applyFill="1" applyBorder="1" applyAlignment="1" applyProtection="1">
      <alignment/>
      <protection/>
    </xf>
    <xf numFmtId="164" fontId="0" fillId="0" borderId="0" xfId="0" applyNumberFormat="1" applyFont="1" applyAlignment="1">
      <alignment wrapText="1"/>
    </xf>
    <xf numFmtId="164" fontId="0" fillId="0" borderId="0" xfId="0" applyFont="1" applyAlignment="1">
      <alignment wrapText="1"/>
    </xf>
  </cellXfs>
  <cellStyles count="8">
    <cellStyle name="Normal" xfId="0"/>
    <cellStyle name="Comma" xfId="15"/>
    <cellStyle name="Comma [0]" xfId="16"/>
    <cellStyle name="Currency" xfId="17"/>
    <cellStyle name="Currency [0]" xfId="18"/>
    <cellStyle name="Percent" xfId="19"/>
    <cellStyle name="Hyperlink" xfId="20"/>
    <cellStyle name="Normal_Data entry form from Chris Dee HBC 8_August_2007"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hyperlink" Target="http://www.ordnancesurvey.co.uk/oswebsite/gi/nationalgrid/nghelp1.html" TargetMode="External" /><Relationship Id="rId2" Type="http://schemas.openxmlformats.org/officeDocument/2006/relationships/hyperlink" Target="http://www.kmbrc.org.uk/recording/help/gridrefhelp.php?page=6" TargetMode="External" /><Relationship Id="rId3" Type="http://schemas.openxmlformats.org/officeDocument/2006/relationships/hyperlink" Target="mailto:recorder@cambs-essex-butterflies.org.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mailto:recorder@cambs-essex-butterflies.org.uk" TargetMode="External" /></Relationships>
</file>

<file path=xl/worksheets/sheet1.xml><?xml version="1.0" encoding="utf-8"?>
<worksheet xmlns="http://schemas.openxmlformats.org/spreadsheetml/2006/main" xmlns:r="http://schemas.openxmlformats.org/officeDocument/2006/relationships">
  <dimension ref="A1:M58"/>
  <sheetViews>
    <sheetView tabSelected="1" workbookViewId="0" topLeftCell="A1">
      <pane ySplit="2" topLeftCell="A3" activePane="bottomLeft" state="frozen"/>
      <selection pane="topLeft" activeCell="A1" sqref="A1"/>
      <selection pane="bottomLeft" activeCell="B3" sqref="B3"/>
    </sheetView>
  </sheetViews>
  <sheetFormatPr defaultColWidth="9.140625" defaultRowHeight="12.75"/>
  <cols>
    <col min="1" max="1" width="21.57421875" style="1" customWidth="1"/>
    <col min="2" max="2" width="5.421875" style="1" customWidth="1"/>
    <col min="3" max="3" width="6.8515625" style="1" customWidth="1"/>
    <col min="4" max="4" width="5.00390625" style="0" customWidth="1"/>
    <col min="5" max="5" width="26.7109375" style="1" customWidth="1"/>
    <col min="6" max="6" width="10.140625" style="1" customWidth="1"/>
    <col min="7" max="7" width="16.140625" style="1" customWidth="1"/>
    <col min="8" max="8" width="7.140625" style="1" customWidth="1"/>
    <col min="9" max="9" width="15.421875" style="1" customWidth="1"/>
    <col min="10" max="10" width="36.00390625" style="1" customWidth="1"/>
    <col min="11" max="13" width="0" style="1" hidden="1" customWidth="1"/>
    <col min="14" max="16384" width="9.140625" style="1" customWidth="1"/>
  </cols>
  <sheetData>
    <row r="1" spans="1:10" ht="13.5" customHeight="1">
      <c r="A1" s="2" t="s">
        <v>0</v>
      </c>
      <c r="B1" s="3" t="s">
        <v>1</v>
      </c>
      <c r="C1" s="3"/>
      <c r="D1" s="3"/>
      <c r="E1" s="2" t="s">
        <v>2</v>
      </c>
      <c r="F1" s="3" t="s">
        <v>3</v>
      </c>
      <c r="G1" s="4" t="s">
        <v>4</v>
      </c>
      <c r="H1" s="5" t="s">
        <v>5</v>
      </c>
      <c r="I1" s="4" t="s">
        <v>6</v>
      </c>
      <c r="J1" s="6" t="s">
        <v>7</v>
      </c>
    </row>
    <row r="2" spans="1:10" ht="12.75">
      <c r="A2" s="2"/>
      <c r="B2" s="7" t="s">
        <v>8</v>
      </c>
      <c r="C2" s="8" t="s">
        <v>9</v>
      </c>
      <c r="D2" s="8" t="s">
        <v>10</v>
      </c>
      <c r="E2" s="2"/>
      <c r="F2" s="3"/>
      <c r="G2" s="4"/>
      <c r="H2" s="5"/>
      <c r="I2" s="4"/>
      <c r="J2" s="6"/>
    </row>
    <row r="3" spans="1:13" ht="12.75">
      <c r="A3" s="9"/>
      <c r="B3" s="9"/>
      <c r="C3" s="9"/>
      <c r="E3" s="9"/>
      <c r="F3" s="9"/>
      <c r="G3" s="9"/>
      <c r="H3" s="9"/>
      <c r="I3" s="9"/>
      <c r="J3" s="9"/>
      <c r="K3" s="1" t="s">
        <v>11</v>
      </c>
      <c r="L3" s="1" t="s">
        <v>12</v>
      </c>
      <c r="M3" s="1" t="s">
        <v>13</v>
      </c>
    </row>
    <row r="4" spans="1:13" ht="12.75">
      <c r="A4" s="9"/>
      <c r="B4" s="9"/>
      <c r="C4" s="9"/>
      <c r="E4" s="9"/>
      <c r="F4" s="9"/>
      <c r="G4" s="9"/>
      <c r="H4" s="9"/>
      <c r="I4" s="9"/>
      <c r="J4" s="9"/>
      <c r="K4" s="1" t="s">
        <v>14</v>
      </c>
      <c r="L4" s="1" t="s">
        <v>15</v>
      </c>
      <c r="M4" s="1" t="s">
        <v>16</v>
      </c>
    </row>
    <row r="5" spans="1:13" ht="12.75">
      <c r="A5" s="9"/>
      <c r="B5" s="9"/>
      <c r="C5" s="9"/>
      <c r="E5" s="9"/>
      <c r="F5" s="9"/>
      <c r="G5" s="9"/>
      <c r="H5" s="9"/>
      <c r="I5" s="9"/>
      <c r="J5" s="9"/>
      <c r="K5" s="1" t="s">
        <v>17</v>
      </c>
      <c r="L5" s="1" t="s">
        <v>18</v>
      </c>
      <c r="M5" s="1" t="s">
        <v>19</v>
      </c>
    </row>
    <row r="6" spans="11:13" ht="12.75">
      <c r="K6" s="1" t="s">
        <v>20</v>
      </c>
      <c r="L6" s="1" t="s">
        <v>21</v>
      </c>
      <c r="M6" s="1" t="s">
        <v>22</v>
      </c>
    </row>
    <row r="7" spans="11:12" ht="12.75">
      <c r="K7" s="1" t="s">
        <v>23</v>
      </c>
      <c r="L7" s="1" t="s">
        <v>24</v>
      </c>
    </row>
    <row r="8" spans="11:12" ht="12.75">
      <c r="K8" s="1" t="s">
        <v>25</v>
      </c>
      <c r="L8" s="1" t="s">
        <v>26</v>
      </c>
    </row>
    <row r="9" spans="11:12" ht="12.75">
      <c r="K9" s="1" t="s">
        <v>27</v>
      </c>
      <c r="L9" s="1" t="s">
        <v>28</v>
      </c>
    </row>
    <row r="10" spans="11:12" ht="12.75">
      <c r="K10" s="1" t="s">
        <v>29</v>
      </c>
      <c r="L10" s="1" t="s">
        <v>30</v>
      </c>
    </row>
    <row r="11" spans="11:12" ht="12.75">
      <c r="K11" s="1" t="s">
        <v>31</v>
      </c>
      <c r="L11" s="1" t="s">
        <v>32</v>
      </c>
    </row>
    <row r="12" spans="11:12" ht="12.75">
      <c r="K12" s="1" t="s">
        <v>33</v>
      </c>
      <c r="L12" s="1" t="s">
        <v>34</v>
      </c>
    </row>
    <row r="13" spans="11:12" ht="12.75">
      <c r="K13" s="1" t="s">
        <v>35</v>
      </c>
      <c r="L13" s="1" t="s">
        <v>36</v>
      </c>
    </row>
    <row r="14" spans="11:12" ht="12.75">
      <c r="K14" s="1" t="s">
        <v>37</v>
      </c>
      <c r="L14" s="1" t="s">
        <v>38</v>
      </c>
    </row>
    <row r="15" spans="11:12" ht="12.75">
      <c r="K15" s="1" t="s">
        <v>39</v>
      </c>
      <c r="L15" s="1" t="s">
        <v>40</v>
      </c>
    </row>
    <row r="16" spans="11:12" ht="12.75">
      <c r="K16" s="1" t="s">
        <v>41</v>
      </c>
      <c r="L16" s="1" t="s">
        <v>42</v>
      </c>
    </row>
    <row r="17" spans="11:12" ht="12.75">
      <c r="K17" s="1" t="s">
        <v>43</v>
      </c>
      <c r="L17" s="1" t="s">
        <v>44</v>
      </c>
    </row>
    <row r="18" spans="11:12" ht="12.75">
      <c r="K18" s="1" t="s">
        <v>45</v>
      </c>
      <c r="L18" s="1" t="s">
        <v>46</v>
      </c>
    </row>
    <row r="19" spans="11:12" ht="12.75">
      <c r="K19" s="1" t="s">
        <v>47</v>
      </c>
      <c r="L19" s="1" t="s">
        <v>48</v>
      </c>
    </row>
    <row r="20" spans="11:12" ht="12.75">
      <c r="K20" s="1" t="s">
        <v>49</v>
      </c>
      <c r="L20" s="1" t="s">
        <v>50</v>
      </c>
    </row>
    <row r="21" spans="11:12" ht="12.75">
      <c r="K21" s="1" t="s">
        <v>51</v>
      </c>
      <c r="L21" s="1" t="s">
        <v>52</v>
      </c>
    </row>
    <row r="22" spans="11:12" ht="12.75">
      <c r="K22" s="1" t="s">
        <v>53</v>
      </c>
      <c r="L22" s="1" t="s">
        <v>54</v>
      </c>
    </row>
    <row r="23" spans="11:12" ht="12.75">
      <c r="K23" s="1" t="s">
        <v>55</v>
      </c>
      <c r="L23" s="1" t="s">
        <v>56</v>
      </c>
    </row>
    <row r="24" spans="11:12" ht="12.75">
      <c r="K24" s="1" t="s">
        <v>57</v>
      </c>
      <c r="L24" s="1" t="s">
        <v>58</v>
      </c>
    </row>
    <row r="25" spans="11:12" ht="12.75">
      <c r="K25" s="1" t="s">
        <v>59</v>
      </c>
      <c r="L25" s="1" t="s">
        <v>60</v>
      </c>
    </row>
    <row r="26" spans="11:12" ht="12.75">
      <c r="K26" s="1" t="s">
        <v>61</v>
      </c>
      <c r="L26" s="1" t="s">
        <v>62</v>
      </c>
    </row>
    <row r="27" spans="11:12" ht="12.75">
      <c r="K27" s="1" t="s">
        <v>63</v>
      </c>
      <c r="L27" s="1" t="s">
        <v>64</v>
      </c>
    </row>
    <row r="28" spans="11:12" ht="12.75">
      <c r="K28" s="1" t="s">
        <v>65</v>
      </c>
      <c r="L28" s="1" t="s">
        <v>66</v>
      </c>
    </row>
    <row r="29" spans="11:12" ht="12.75">
      <c r="K29" s="1" t="s">
        <v>67</v>
      </c>
      <c r="L29" s="1" t="s">
        <v>68</v>
      </c>
    </row>
    <row r="30" spans="11:12" ht="12.75">
      <c r="K30" s="1" t="s">
        <v>69</v>
      </c>
      <c r="L30" s="1" t="s">
        <v>70</v>
      </c>
    </row>
    <row r="31" spans="11:12" ht="12.75">
      <c r="K31" s="1" t="s">
        <v>71</v>
      </c>
      <c r="L31" s="1" t="s">
        <v>72</v>
      </c>
    </row>
    <row r="32" spans="11:12" ht="12.75">
      <c r="K32" s="1" t="s">
        <v>73</v>
      </c>
      <c r="L32" s="1" t="s">
        <v>74</v>
      </c>
    </row>
    <row r="33" spans="11:12" ht="12.75">
      <c r="K33" s="1" t="s">
        <v>75</v>
      </c>
      <c r="L33" s="1" t="s">
        <v>76</v>
      </c>
    </row>
    <row r="34" spans="11:12" ht="12.75">
      <c r="K34" s="1" t="s">
        <v>77</v>
      </c>
      <c r="L34" s="1" t="s">
        <v>78</v>
      </c>
    </row>
    <row r="35" spans="11:12" ht="12.75">
      <c r="K35" s="1" t="s">
        <v>79</v>
      </c>
      <c r="L35" s="1" t="s">
        <v>80</v>
      </c>
    </row>
    <row r="36" spans="11:12" ht="12.75">
      <c r="K36" s="1" t="s">
        <v>81</v>
      </c>
      <c r="L36" s="1" t="s">
        <v>82</v>
      </c>
    </row>
    <row r="37" spans="11:12" ht="12.75">
      <c r="K37" s="1" t="s">
        <v>83</v>
      </c>
      <c r="L37" s="1" t="s">
        <v>84</v>
      </c>
    </row>
    <row r="38" spans="11:12" ht="12.75">
      <c r="K38" s="1" t="s">
        <v>85</v>
      </c>
      <c r="L38" s="1" t="s">
        <v>86</v>
      </c>
    </row>
    <row r="39" spans="11:12" ht="12.75">
      <c r="K39" s="1" t="s">
        <v>87</v>
      </c>
      <c r="L39" s="1" t="s">
        <v>88</v>
      </c>
    </row>
    <row r="40" spans="11:12" ht="12.75">
      <c r="K40" s="1" t="s">
        <v>89</v>
      </c>
      <c r="L40" s="1" t="s">
        <v>90</v>
      </c>
    </row>
    <row r="41" spans="11:12" ht="12.75">
      <c r="K41" s="1" t="s">
        <v>91</v>
      </c>
      <c r="L41" s="1" t="s">
        <v>92</v>
      </c>
    </row>
    <row r="42" spans="11:12" ht="12.75">
      <c r="K42" s="1" t="s">
        <v>93</v>
      </c>
      <c r="L42" s="1" t="s">
        <v>94</v>
      </c>
    </row>
    <row r="43" spans="11:12" ht="12.75">
      <c r="K43" s="1" t="s">
        <v>95</v>
      </c>
      <c r="L43" s="1" t="s">
        <v>96</v>
      </c>
    </row>
    <row r="44" spans="11:12" ht="12.75">
      <c r="K44" s="1" t="s">
        <v>97</v>
      </c>
      <c r="L44" s="1" t="s">
        <v>98</v>
      </c>
    </row>
    <row r="45" spans="11:12" ht="12.75">
      <c r="K45" s="1" t="s">
        <v>99</v>
      </c>
      <c r="L45" s="1" t="s">
        <v>100</v>
      </c>
    </row>
    <row r="46" spans="11:12" ht="12.75">
      <c r="K46" s="1" t="s">
        <v>101</v>
      </c>
      <c r="L46" s="1" t="s">
        <v>102</v>
      </c>
    </row>
    <row r="47" spans="11:12" ht="12.75">
      <c r="K47" s="1" t="s">
        <v>103</v>
      </c>
      <c r="L47" s="1" t="s">
        <v>104</v>
      </c>
    </row>
    <row r="48" spans="11:12" ht="12.75">
      <c r="K48" s="1" t="s">
        <v>105</v>
      </c>
      <c r="L48" s="1" t="s">
        <v>106</v>
      </c>
    </row>
    <row r="49" spans="11:12" ht="12.75">
      <c r="K49" s="1" t="s">
        <v>107</v>
      </c>
      <c r="L49" s="1" t="s">
        <v>44</v>
      </c>
    </row>
    <row r="50" spans="11:12" ht="12.75">
      <c r="K50" s="1" t="s">
        <v>108</v>
      </c>
      <c r="L50" s="1" t="s">
        <v>109</v>
      </c>
    </row>
    <row r="51" spans="11:12" ht="12.75">
      <c r="K51" s="1" t="s">
        <v>110</v>
      </c>
      <c r="L51" s="1" t="s">
        <v>111</v>
      </c>
    </row>
    <row r="52" spans="11:12" ht="12.75">
      <c r="K52" s="1" t="s">
        <v>112</v>
      </c>
      <c r="L52" s="1" t="s">
        <v>113</v>
      </c>
    </row>
    <row r="53" spans="11:12" ht="12.75">
      <c r="K53" s="1" t="s">
        <v>114</v>
      </c>
      <c r="L53" s="1" t="s">
        <v>115</v>
      </c>
    </row>
    <row r="54" spans="11:12" ht="12.75">
      <c r="K54" s="1" t="s">
        <v>116</v>
      </c>
      <c r="L54" s="1" t="s">
        <v>117</v>
      </c>
    </row>
    <row r="55" spans="11:12" ht="12.75">
      <c r="K55" s="10" t="str">
        <f>"'White' butterfly"</f>
        <v>'White' butterfly</v>
      </c>
      <c r="L55" s="1" t="s">
        <v>118</v>
      </c>
    </row>
    <row r="56" spans="11:12" ht="12.75">
      <c r="K56" s="1" t="s">
        <v>119</v>
      </c>
      <c r="L56" s="1" t="s">
        <v>120</v>
      </c>
    </row>
    <row r="57" spans="11:12" ht="12.75">
      <c r="K57" s="1" t="s">
        <v>121</v>
      </c>
      <c r="L57" s="1" t="s">
        <v>122</v>
      </c>
    </row>
    <row r="58" spans="11:12" ht="12.75">
      <c r="K58" s="1" t="s">
        <v>123</v>
      </c>
      <c r="L58" s="1" t="s">
        <v>124</v>
      </c>
    </row>
  </sheetData>
  <sheetProtection selectLockedCells="1" selectUnlockedCells="1"/>
  <mergeCells count="8">
    <mergeCell ref="A1:A2"/>
    <mergeCell ref="B1:D1"/>
    <mergeCell ref="E1:E2"/>
    <mergeCell ref="F1:F2"/>
    <mergeCell ref="G1:G2"/>
    <mergeCell ref="H1:H2"/>
    <mergeCell ref="I1:I2"/>
    <mergeCell ref="J1:J2"/>
  </mergeCells>
  <dataValidations count="11">
    <dataValidation type="whole" showErrorMessage="1" errorTitle="Incorrect Day" error="Day must be between 1 and 31." sqref="B3:B186">
      <formula1>1</formula1>
      <formula2>31</formula2>
    </dataValidation>
    <dataValidation type="whole" allowBlank="1" showErrorMessage="1" errorTitle="Incorrect month" error="Month must be between 1 and 12." sqref="C3:C186">
      <formula1>1</formula1>
      <formula2>12</formula2>
    </dataValidation>
    <dataValidation type="whole" allowBlank="1" showErrorMessage="1" errorTitle="Incorrect Count" error="Please ensure that the count is between 1 and 1,000" sqref="H3:H186">
      <formula1>1</formula1>
      <formula2>1000</formula2>
    </dataValidation>
    <dataValidation type="list" allowBlank="1" showErrorMessage="1" errorTitle="Unknown Stage" error="Please select a Stage from the list or make sure that it is typed exactly as it appears in the list." sqref="I3:I186">
      <formula1>$M$3:$M$6</formula1>
      <formula2>0</formula2>
    </dataValidation>
    <dataValidation errorTitle="Incorrect Day" error="Day must be between 1 and 31." sqref="B2">
      <formula1>0</formula1>
      <formula2>0</formula2>
    </dataValidation>
    <dataValidation allowBlank="1" sqref="B1:C1 F1:F2">
      <formula1>0</formula1>
      <formula2>0</formula2>
    </dataValidation>
    <dataValidation allowBlank="1" errorTitle="Incorrect month" error="Month must be between 1 and 12." sqref="C2:D2">
      <formula1>0</formula1>
      <formula2>0</formula2>
    </dataValidation>
    <dataValidation allowBlank="1" errorTitle="Unknown Species" error="Please select a species from the list or make sure that it is typed exactly as it appears in the list." sqref="G1">
      <formula1>0</formula1>
      <formula2>0</formula2>
    </dataValidation>
    <dataValidation allowBlank="1" errorTitle="Incorrect Count" error="Please ensure that the count is between 1 and 1,000" sqref="H1">
      <formula1>0</formula1>
      <formula2>0</formula2>
    </dataValidation>
    <dataValidation allowBlank="1" errorTitle="Unknown Stage" error="Please select a Stage from the list or make sure that it is typed exactly as it appears in the list." sqref="I1">
      <formula1>0</formula1>
      <formula2>0</formula2>
    </dataValidation>
    <dataValidation type="list" allowBlank="1" showErrorMessage="1" errorTitle="Unknown Species" error="Please select a species from the list or make sure that it is typed exactly as it appears in the list." sqref="G3:G186">
      <formula1>$K$3:$K$58</formula1>
      <formula2>0</formula2>
    </dataValidation>
  </dataValidations>
  <printOptions/>
  <pageMargins left="0.7479166666666667" right="0.7479166666666667" top="0.9840277777777777" bottom="0.984027777777777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J7"/>
  <sheetViews>
    <sheetView workbookViewId="0" topLeftCell="A1">
      <selection activeCell="A8" sqref="A8"/>
    </sheetView>
  </sheetViews>
  <sheetFormatPr defaultColWidth="9.140625" defaultRowHeight="12.75"/>
  <cols>
    <col min="1" max="1" width="21.57421875" style="0" customWidth="1"/>
    <col min="2" max="2" width="5.421875" style="0" customWidth="1"/>
    <col min="3" max="3" width="6.57421875" style="0" customWidth="1"/>
    <col min="4" max="4" width="5.00390625" style="0" customWidth="1"/>
    <col min="5" max="5" width="34.00390625" style="0" customWidth="1"/>
    <col min="6" max="6" width="10.140625" style="0" customWidth="1"/>
    <col min="7" max="7" width="16.140625" style="0" customWidth="1"/>
    <col min="8" max="8" width="7.140625" style="0" customWidth="1"/>
    <col min="9" max="9" width="15.421875" style="0" customWidth="1"/>
    <col min="10" max="10" width="35.8515625" style="0" customWidth="1"/>
  </cols>
  <sheetData>
    <row r="1" spans="1:10" ht="13.5" customHeight="1">
      <c r="A1" s="2" t="s">
        <v>0</v>
      </c>
      <c r="B1" s="5" t="s">
        <v>1</v>
      </c>
      <c r="C1" s="5"/>
      <c r="D1" s="5"/>
      <c r="E1" s="2" t="s">
        <v>2</v>
      </c>
      <c r="F1" s="3" t="s">
        <v>3</v>
      </c>
      <c r="G1" s="4" t="s">
        <v>4</v>
      </c>
      <c r="H1" s="5" t="s">
        <v>5</v>
      </c>
      <c r="I1" s="4" t="s">
        <v>6</v>
      </c>
      <c r="J1" s="3" t="s">
        <v>125</v>
      </c>
    </row>
    <row r="2" spans="1:10" ht="15" customHeight="1">
      <c r="A2" s="2"/>
      <c r="B2" s="8" t="s">
        <v>8</v>
      </c>
      <c r="C2" s="8" t="s">
        <v>9</v>
      </c>
      <c r="D2" s="8" t="s">
        <v>10</v>
      </c>
      <c r="E2" s="2"/>
      <c r="F2" s="3"/>
      <c r="G2" s="4"/>
      <c r="H2" s="5"/>
      <c r="I2" s="4"/>
      <c r="J2" s="3"/>
    </row>
    <row r="3" spans="1:10" ht="12.75">
      <c r="A3" t="s">
        <v>126</v>
      </c>
      <c r="B3">
        <v>3</v>
      </c>
      <c r="C3">
        <v>5</v>
      </c>
      <c r="D3">
        <v>2010</v>
      </c>
      <c r="E3" t="s">
        <v>127</v>
      </c>
      <c r="F3" t="s">
        <v>128</v>
      </c>
      <c r="G3" t="s">
        <v>49</v>
      </c>
      <c r="H3">
        <v>1</v>
      </c>
      <c r="I3" t="s">
        <v>13</v>
      </c>
      <c r="J3" t="s">
        <v>129</v>
      </c>
    </row>
    <row r="4" spans="1:10" ht="12.75">
      <c r="A4" t="s">
        <v>130</v>
      </c>
      <c r="B4">
        <v>30</v>
      </c>
      <c r="C4">
        <v>7</v>
      </c>
      <c r="D4">
        <v>2010</v>
      </c>
      <c r="E4" t="s">
        <v>131</v>
      </c>
      <c r="F4" t="s">
        <v>132</v>
      </c>
      <c r="G4" t="s">
        <v>33</v>
      </c>
      <c r="H4">
        <v>1</v>
      </c>
      <c r="I4" t="s">
        <v>13</v>
      </c>
      <c r="J4" t="s">
        <v>133</v>
      </c>
    </row>
    <row r="5" spans="1:10" ht="12.75">
      <c r="A5" t="s">
        <v>134</v>
      </c>
      <c r="B5">
        <v>2</v>
      </c>
      <c r="C5">
        <v>8</v>
      </c>
      <c r="D5">
        <v>2010</v>
      </c>
      <c r="E5" t="s">
        <v>135</v>
      </c>
      <c r="F5" t="s">
        <v>136</v>
      </c>
      <c r="G5" t="s">
        <v>25</v>
      </c>
      <c r="H5">
        <v>34</v>
      </c>
      <c r="I5" t="s">
        <v>13</v>
      </c>
      <c r="J5" t="s">
        <v>137</v>
      </c>
    </row>
    <row r="6" spans="1:10" ht="12.75">
      <c r="A6" t="s">
        <v>138</v>
      </c>
      <c r="B6">
        <v>8</v>
      </c>
      <c r="C6">
        <v>10</v>
      </c>
      <c r="D6">
        <v>2010</v>
      </c>
      <c r="E6" t="s">
        <v>139</v>
      </c>
      <c r="F6" t="s">
        <v>140</v>
      </c>
      <c r="G6" t="s">
        <v>87</v>
      </c>
      <c r="H6">
        <v>4</v>
      </c>
      <c r="I6" t="s">
        <v>13</v>
      </c>
      <c r="J6" t="s">
        <v>141</v>
      </c>
    </row>
    <row r="7" spans="1:9" ht="12.75">
      <c r="A7" t="s">
        <v>138</v>
      </c>
      <c r="B7">
        <v>8</v>
      </c>
      <c r="C7">
        <v>10</v>
      </c>
      <c r="D7">
        <v>2010</v>
      </c>
      <c r="E7" t="s">
        <v>139</v>
      </c>
      <c r="F7" t="s">
        <v>142</v>
      </c>
      <c r="G7" t="s">
        <v>79</v>
      </c>
      <c r="H7">
        <v>2</v>
      </c>
      <c r="I7" t="s">
        <v>13</v>
      </c>
    </row>
  </sheetData>
  <sheetProtection selectLockedCells="1" selectUnlockedCells="1"/>
  <mergeCells count="8">
    <mergeCell ref="A1:A2"/>
    <mergeCell ref="B1:D1"/>
    <mergeCell ref="E1:E2"/>
    <mergeCell ref="F1:F2"/>
    <mergeCell ref="G1:G2"/>
    <mergeCell ref="H1:H2"/>
    <mergeCell ref="I1:I2"/>
    <mergeCell ref="J1:J2"/>
  </mergeCells>
  <dataValidations count="7">
    <dataValidation errorTitle="Incorrect Day" error="Day must be between 1 and 31." sqref="B2">
      <formula1>0</formula1>
      <formula2>0</formula2>
    </dataValidation>
    <dataValidation allowBlank="1" sqref="B1:D1 F1:F2 J1:J2">
      <formula1>0</formula1>
      <formula2>0</formula2>
    </dataValidation>
    <dataValidation allowBlank="1" errorTitle="Incorrect month" error="Month must be between 1 and 12." sqref="C2">
      <formula1>0</formula1>
      <formula2>0</formula2>
    </dataValidation>
    <dataValidation allowBlank="1" errorTitle="Incorrect Year" error="Year must be between 1986 and 2013." sqref="D2">
      <formula1>0</formula1>
      <formula2>0</formula2>
    </dataValidation>
    <dataValidation allowBlank="1" errorTitle="Unknown Species" error="Please select a species from the list or make sure that it is typed exactly as it appears in the list." sqref="G1">
      <formula1>0</formula1>
      <formula2>0</formula2>
    </dataValidation>
    <dataValidation allowBlank="1" errorTitle="Incorrect Count" error="Please ensure that the count is between 1 and 1,000" sqref="H1">
      <formula1>0</formula1>
      <formula2>0</formula2>
    </dataValidation>
    <dataValidation allowBlank="1" errorTitle="Unknown Stage" error="Please select a Stage from the list or make sure that it is typed exactly as it appears in the list." sqref="I1">
      <formula1>0</formula1>
      <formula2>0</formula2>
    </dataValidation>
  </dataValidations>
  <printOptions/>
  <pageMargins left="0.7479166666666667" right="0.7479166666666667" top="0.9840277777777777" bottom="0.9840277777777777" header="0.5118055555555555" footer="0.5118055555555555"/>
  <pageSetup horizontalDpi="300" verticalDpi="300" orientation="portrait" paperSize="9"/>
  <legacyDrawing r:id="rId2"/>
</worksheet>
</file>

<file path=xl/worksheets/sheet3.xml><?xml version="1.0" encoding="utf-8"?>
<worksheet xmlns="http://schemas.openxmlformats.org/spreadsheetml/2006/main" xmlns:r="http://schemas.openxmlformats.org/officeDocument/2006/relationships">
  <dimension ref="A1:B12"/>
  <sheetViews>
    <sheetView workbookViewId="0" topLeftCell="A1">
      <selection activeCell="A1" sqref="A1"/>
    </sheetView>
  </sheetViews>
  <sheetFormatPr defaultColWidth="9.140625" defaultRowHeight="12.75"/>
  <cols>
    <col min="1" max="1" width="21.00390625" style="0" customWidth="1"/>
    <col min="2" max="2" width="115.8515625" style="0" customWidth="1"/>
  </cols>
  <sheetData>
    <row r="1" spans="1:2" ht="27" customHeight="1">
      <c r="A1" s="11" t="s">
        <v>0</v>
      </c>
      <c r="B1" s="12" t="s">
        <v>143</v>
      </c>
    </row>
    <row r="2" spans="1:2" ht="12.75">
      <c r="A2" s="11" t="s">
        <v>2</v>
      </c>
      <c r="B2" s="12" t="s">
        <v>144</v>
      </c>
    </row>
    <row r="3" spans="1:2" ht="12.75">
      <c r="A3" s="11" t="s">
        <v>3</v>
      </c>
      <c r="B3" s="13" t="s">
        <v>145</v>
      </c>
    </row>
    <row r="4" spans="1:2" ht="12.75">
      <c r="A4" s="11" t="s">
        <v>4</v>
      </c>
      <c r="B4" s="12" t="s">
        <v>146</v>
      </c>
    </row>
    <row r="5" spans="1:2" ht="12.75">
      <c r="A5" s="11" t="s">
        <v>5</v>
      </c>
      <c r="B5" s="12" t="s">
        <v>147</v>
      </c>
    </row>
    <row r="6" spans="1:2" ht="12.75">
      <c r="A6" s="11" t="s">
        <v>6</v>
      </c>
      <c r="B6" s="12" t="s">
        <v>148</v>
      </c>
    </row>
    <row r="7" spans="1:2" ht="12.75">
      <c r="A7" s="11" t="s">
        <v>125</v>
      </c>
      <c r="B7" s="12" t="s">
        <v>149</v>
      </c>
    </row>
    <row r="9" spans="1:2" ht="12.75">
      <c r="A9" s="11" t="s">
        <v>150</v>
      </c>
      <c r="B9" s="13" t="s">
        <v>151</v>
      </c>
    </row>
    <row r="11" ht="12.75">
      <c r="B11" s="14" t="s">
        <v>152</v>
      </c>
    </row>
    <row r="12" ht="12.75">
      <c r="B12" s="15" t="s">
        <v>153</v>
      </c>
    </row>
  </sheetData>
  <sheetProtection selectLockedCells="1" selectUnlockedCells="1"/>
  <hyperlinks>
    <hyperlink ref="B3" r:id="rId1" display="Must always begin with the two letters (TL, TQ, TM or TR) followed by 4 numbers (denotes a 1km square) or 6 numbers (denotes a 100m square). A 'DINTY' tetrad (2km square) format is also acceptable. See the OS website for more help."/>
    <hyperlink ref="B9" r:id="rId2" display="For help on 'DINTY' tetrads, visit Kent &amp; Medway BRC website: http://www.kmbrc.org.uk/recording/help/gridrefhelp.php?page=6"/>
    <hyperlink ref="B12" r:id="rId3" display="recorder@cambs-essex-butterflies.org.uk"/>
  </hyperlinks>
  <printOptions/>
  <pageMargins left="0.7479166666666667" right="0.7479166666666667" top="0.9840277777777777" bottom="0.9840277777777777"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A18"/>
  <sheetViews>
    <sheetView workbookViewId="0" topLeftCell="A1">
      <selection activeCell="A21" sqref="A21"/>
    </sheetView>
  </sheetViews>
  <sheetFormatPr defaultColWidth="9.140625" defaultRowHeight="12.75"/>
  <cols>
    <col min="1" max="1" width="109.8515625" style="0" customWidth="1"/>
  </cols>
  <sheetData>
    <row r="1" ht="45" customHeight="1">
      <c r="A1" s="16" t="s">
        <v>154</v>
      </c>
    </row>
    <row r="2" ht="12.75">
      <c r="A2" s="16"/>
    </row>
    <row r="3" ht="12.75">
      <c r="A3" s="17" t="s">
        <v>155</v>
      </c>
    </row>
    <row r="4" ht="12.75">
      <c r="A4" t="s">
        <v>156</v>
      </c>
    </row>
    <row r="5" ht="12.75">
      <c r="A5" t="s">
        <v>157</v>
      </c>
    </row>
    <row r="6" ht="12.75">
      <c r="A6" t="s">
        <v>158</v>
      </c>
    </row>
    <row r="8" ht="12.75">
      <c r="A8" t="s">
        <v>159</v>
      </c>
    </row>
    <row r="9" ht="12.75">
      <c r="A9" t="s">
        <v>160</v>
      </c>
    </row>
    <row r="10" ht="12.75">
      <c r="A10" t="s">
        <v>161</v>
      </c>
    </row>
    <row r="11" ht="12.75">
      <c r="A11" t="s">
        <v>162</v>
      </c>
    </row>
    <row r="12" ht="12.75">
      <c r="A12" t="s">
        <v>163</v>
      </c>
    </row>
    <row r="13" ht="12.75">
      <c r="A13" t="s">
        <v>164</v>
      </c>
    </row>
    <row r="14" ht="12.75">
      <c r="A14" t="s">
        <v>165</v>
      </c>
    </row>
    <row r="15" ht="12.75">
      <c r="A15" t="s">
        <v>166</v>
      </c>
    </row>
    <row r="16" ht="12.75">
      <c r="A16" s="17"/>
    </row>
    <row r="17" ht="16.5" customHeight="1">
      <c r="A17" s="14" t="s">
        <v>152</v>
      </c>
    </row>
    <row r="18" ht="12.75">
      <c r="A18" s="15" t="s">
        <v>153</v>
      </c>
    </row>
  </sheetData>
  <sheetProtection selectLockedCells="1" selectUnlockedCells="1"/>
  <hyperlinks>
    <hyperlink ref="A18" r:id="rId1" display="recorder@cambs-essex-butterflies.org.uk"/>
  </hyperlinks>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 Moverley</dc:creator>
  <cp:keywords/>
  <dc:description/>
  <cp:lastModifiedBy>Louise Bacon</cp:lastModifiedBy>
  <dcterms:created xsi:type="dcterms:W3CDTF">2010-04-16T12:16:00Z</dcterms:created>
  <dcterms:modified xsi:type="dcterms:W3CDTF">2017-02-27T20:46:23Z</dcterms:modified>
  <cp:category/>
  <cp:version/>
  <cp:contentType/>
  <cp:contentStatus/>
  <cp:revision>1</cp:revision>
</cp:coreProperties>
</file>